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5E08C863-069F-40E7-A38E-7D6C801EBE34}" xr6:coauthVersionLast="45" xr6:coauthVersionMax="45" xr10:uidLastSave="{00000000-0000-0000-0000-000000000000}"/>
  <bookViews>
    <workbookView xWindow="3900" yWindow="1650" windowWidth="23610" windowHeight="19950" xr2:uid="{00000000-000D-0000-FFFF-FFFF00000000}"/>
  </bookViews>
  <sheets>
    <sheet name="IV-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E42" i="1"/>
  <c r="K42" i="1"/>
  <c r="J42" i="1"/>
  <c r="H42" i="1"/>
  <c r="G42" i="1"/>
  <c r="F42" i="1"/>
  <c r="D42" i="1"/>
  <c r="C42" i="1"/>
  <c r="L42" i="1" l="1"/>
</calcChain>
</file>

<file path=xl/sharedStrings.xml><?xml version="1.0" encoding="utf-8"?>
<sst xmlns="http://schemas.openxmlformats.org/spreadsheetml/2006/main" count="54" uniqueCount="54">
  <si>
    <t>Dist. 
No.</t>
  </si>
  <si>
    <t>District</t>
  </si>
  <si>
    <t>Instruction</t>
  </si>
  <si>
    <t>Academic 
Support</t>
  </si>
  <si>
    <t>Student 
Services</t>
  </si>
  <si>
    <t>Public 
Service</t>
  </si>
  <si>
    <t>Organized 
Research</t>
  </si>
  <si>
    <t>Auxiliary 
Services</t>
  </si>
  <si>
    <t>Operation &amp; 
Maintenance</t>
  </si>
  <si>
    <t>Institutional 
Support</t>
  </si>
  <si>
    <t>Scholar., 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</si>
  <si>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</si>
  <si>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</si>
  <si>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</si>
  <si>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</si>
  <si>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</si>
  <si>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</si>
  <si>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</si>
  <si>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</si>
  <si>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</si>
  <si>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</si>
  <si>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</si>
  <si>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</si>
  <si>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</si>
  <si>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</si>
  <si>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</si>
  <si>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</si>
  <si>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</si>
  <si>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</si>
  <si>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</si>
  <si>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</si>
  <si>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</si>
  <si>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</si>
  <si>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</si>
  <si>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</si>
  <si>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</si>
  <si>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</si>
  <si>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</si>
  <si>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</si>
  <si>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</si>
  <si>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</si>
  <si>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</si>
  <si>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</si>
  <si>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</si>
  <si>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</si>
  <si>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</si>
  <si>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</si>
  <si>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</si>
  <si>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</si>
  <si>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</si>
  <si>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</si>
  <si>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</si>
  <si>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Education, Operation and Maintenance (including PBC), Restricted Purposes, Auxiliary Services, Liability/Protection/Settlement, and Audit Funds
SOURCE OF DATA:  College Audits</t>
  </si>
  <si>
    <t>Illinois Community College Board
Table IV-15
FISCAL YEAR 2020 TOTAL CURRENT FUND* EXPENDITURES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</si>
</sst>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4" fontId="4" fillId="2" borderId="0" xfId="1" applyNumberFormat="1" applyFont="1" applyFill="1" applyAlignment="1"/>
    <xf numFmtId="4" fontId="5" fillId="0" borderId="0" xfId="0" applyNumberFormat="1" applyFont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  <xf numFmtId="165" fontId="4" fillId="0" borderId="0" xfId="2" applyNumberFormat="1" applyFont="1" applyAlignment="1"/>
    <xf numFmtId="165" fontId="5" fillId="0" borderId="0" xfId="2" applyNumberFormat="1" applyFont="1" applyAlignment="1"/>
    <xf numFmtId="165" fontId="4" fillId="2" borderId="0" xfId="2" applyNumberFormat="1" applyFont="1" applyFill="1" applyAlignment="1"/>
  </cellXfs>
  <cellStyles count="3">
    <cellStyle name="Currency" xfId="2" builtinId="4"/>
    <cellStyle name="Normal" xfId="0" builtinId="0"/>
    <cellStyle name="Normal 4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2:L43" totalsRowShown="0" headerRowDxfId="13" dataDxfId="12" headerRowCellStyle="Normal 4" dataCellStyle="Normal 4">
  <autoFilter ref="A2:L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ist. _x000a_No." dataDxfId="11" dataCellStyle="Normal 4"/>
    <tableColumn id="2" xr3:uid="{00000000-0010-0000-0000-000002000000}" name="District" dataDxfId="10" dataCellStyle="Normal 4"/>
    <tableColumn id="3" xr3:uid="{00000000-0010-0000-0000-000003000000}" name="Instruction" dataDxfId="9" dataCellStyle="Currency"/>
    <tableColumn id="4" xr3:uid="{00000000-0010-0000-0000-000004000000}" name="Academic _x000a_Support" dataDxfId="8" dataCellStyle="Currency"/>
    <tableColumn id="5" xr3:uid="{00000000-0010-0000-0000-000005000000}" name="Student _x000a_Services" dataDxfId="7" dataCellStyle="Currency"/>
    <tableColumn id="6" xr3:uid="{00000000-0010-0000-0000-000006000000}" name="Public _x000a_Service" dataDxfId="6" dataCellStyle="Currency"/>
    <tableColumn id="7" xr3:uid="{00000000-0010-0000-0000-000007000000}" name="Organized _x000a_Research" dataDxfId="5" dataCellStyle="Currency"/>
    <tableColumn id="8" xr3:uid="{00000000-0010-0000-0000-000008000000}" name="Auxiliary _x000a_Services" dataDxfId="4" dataCellStyle="Currency"/>
    <tableColumn id="9" xr3:uid="{00000000-0010-0000-0000-000009000000}" name="Operation &amp; _x000a_Maintenance" dataDxfId="3" dataCellStyle="Currency"/>
    <tableColumn id="10" xr3:uid="{00000000-0010-0000-0000-00000A000000}" name="Institutional _x000a_Support" dataDxfId="2" dataCellStyle="Currency"/>
    <tableColumn id="11" xr3:uid="{00000000-0010-0000-0000-00000B000000}" name="Scholar., Grants _x000a_&amp; Waivers" dataDxfId="1" dataCellStyle="Currency"/>
    <tableColumn id="12" xr3:uid="{00000000-0010-0000-0000-00000C000000}" name="Total" dataDxfId="0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4"/>
  <sheetViews>
    <sheetView tabSelected="1" zoomScale="90" zoomScaleNormal="90" workbookViewId="0">
      <selection activeCell="G29" sqref="G29"/>
    </sheetView>
  </sheetViews>
  <sheetFormatPr defaultColWidth="8.85546875" defaultRowHeight="12.75" x14ac:dyDescent="0.2"/>
  <cols>
    <col min="1" max="1" width="6.140625" style="1" customWidth="1"/>
    <col min="2" max="2" width="15.85546875" style="1" customWidth="1"/>
    <col min="3" max="6" width="14.28515625" style="1" customWidth="1"/>
    <col min="7" max="7" width="12.5703125" style="1" customWidth="1"/>
    <col min="8" max="11" width="14.28515625" style="1" customWidth="1"/>
    <col min="12" max="12" width="15.7109375" style="1" customWidth="1"/>
    <col min="13" max="16384" width="8.85546875" style="1"/>
  </cols>
  <sheetData>
    <row r="1" spans="1:12" ht="55.9" customHeight="1" x14ac:dyDescent="0.2">
      <c r="A1" s="10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6">
        <v>503</v>
      </c>
      <c r="B3" s="7" t="s">
        <v>14</v>
      </c>
      <c r="C3" s="16">
        <v>16424731</v>
      </c>
      <c r="D3" s="16">
        <v>6387306</v>
      </c>
      <c r="E3" s="16">
        <v>4544613</v>
      </c>
      <c r="F3" s="16">
        <v>1787813</v>
      </c>
      <c r="G3" s="16">
        <v>0</v>
      </c>
      <c r="H3" s="16">
        <v>2124170</v>
      </c>
      <c r="I3" s="16">
        <v>5948843</v>
      </c>
      <c r="J3" s="16">
        <v>11350750</v>
      </c>
      <c r="K3" s="16">
        <v>10014081</v>
      </c>
      <c r="L3" s="16">
        <v>58582307</v>
      </c>
    </row>
    <row r="4" spans="1:12" x14ac:dyDescent="0.2">
      <c r="A4" s="6">
        <v>508</v>
      </c>
      <c r="B4" s="7" t="s">
        <v>19</v>
      </c>
      <c r="C4" s="16">
        <v>172449189</v>
      </c>
      <c r="D4" s="16">
        <v>40137804</v>
      </c>
      <c r="E4" s="16">
        <v>61719548</v>
      </c>
      <c r="F4" s="16">
        <v>2670779</v>
      </c>
      <c r="G4" s="16">
        <v>0</v>
      </c>
      <c r="H4" s="16">
        <v>14202258</v>
      </c>
      <c r="I4" s="16">
        <v>55689567</v>
      </c>
      <c r="J4" s="16">
        <v>79719911</v>
      </c>
      <c r="K4" s="16">
        <v>85548296</v>
      </c>
      <c r="L4" s="16">
        <v>512137352</v>
      </c>
    </row>
    <row r="5" spans="1:12" x14ac:dyDescent="0.2">
      <c r="A5" s="6">
        <v>507</v>
      </c>
      <c r="B5" s="7" t="s">
        <v>18</v>
      </c>
      <c r="C5" s="16">
        <v>14034181</v>
      </c>
      <c r="D5" s="16">
        <v>1695310</v>
      </c>
      <c r="E5" s="16">
        <v>3455449</v>
      </c>
      <c r="F5" s="16">
        <v>1655392</v>
      </c>
      <c r="G5" s="16">
        <v>0</v>
      </c>
      <c r="H5" s="16">
        <v>1179403</v>
      </c>
      <c r="I5" s="16">
        <v>2542908</v>
      </c>
      <c r="J5" s="16">
        <v>6761172</v>
      </c>
      <c r="K5" s="16">
        <v>4065761</v>
      </c>
      <c r="L5" s="16">
        <v>35389576</v>
      </c>
    </row>
    <row r="6" spans="1:12" x14ac:dyDescent="0.2">
      <c r="A6" s="6">
        <v>502</v>
      </c>
      <c r="B6" s="7" t="s">
        <v>13</v>
      </c>
      <c r="C6" s="16">
        <v>120299104</v>
      </c>
      <c r="D6" s="16">
        <v>16175710</v>
      </c>
      <c r="E6" s="16">
        <v>26905771</v>
      </c>
      <c r="F6" s="16">
        <v>4136304</v>
      </c>
      <c r="G6" s="16">
        <v>0</v>
      </c>
      <c r="H6" s="16">
        <v>8974380</v>
      </c>
      <c r="I6" s="16">
        <v>21910924</v>
      </c>
      <c r="J6" s="16">
        <v>52183021</v>
      </c>
      <c r="K6" s="16">
        <v>40276793</v>
      </c>
      <c r="L6" s="16">
        <v>290862007</v>
      </c>
    </row>
    <row r="7" spans="1:12" x14ac:dyDescent="0.2">
      <c r="A7" s="6">
        <v>509</v>
      </c>
      <c r="B7" s="7" t="s">
        <v>20</v>
      </c>
      <c r="C7" s="16">
        <v>54356390</v>
      </c>
      <c r="D7" s="16">
        <v>12923713</v>
      </c>
      <c r="E7" s="16">
        <v>10447932</v>
      </c>
      <c r="F7" s="16">
        <v>956966</v>
      </c>
      <c r="G7" s="16">
        <v>0</v>
      </c>
      <c r="H7" s="16">
        <v>6191232</v>
      </c>
      <c r="I7" s="16">
        <v>14135008</v>
      </c>
      <c r="J7" s="16">
        <v>22603913</v>
      </c>
      <c r="K7" s="16">
        <v>14753313</v>
      </c>
      <c r="L7" s="16">
        <v>136368467</v>
      </c>
    </row>
    <row r="8" spans="1:12" x14ac:dyDescent="0.2">
      <c r="A8" s="6">
        <v>512</v>
      </c>
      <c r="B8" s="7" t="s">
        <v>23</v>
      </c>
      <c r="C8" s="16">
        <v>59201947</v>
      </c>
      <c r="D8" s="16">
        <v>15221225</v>
      </c>
      <c r="E8" s="16">
        <v>19785465</v>
      </c>
      <c r="F8" s="16">
        <v>5791085</v>
      </c>
      <c r="G8" s="16">
        <v>0</v>
      </c>
      <c r="H8" s="16">
        <v>1942421</v>
      </c>
      <c r="I8" s="16">
        <v>17147589</v>
      </c>
      <c r="J8" s="16">
        <v>47797342</v>
      </c>
      <c r="K8" s="16">
        <v>27304277</v>
      </c>
      <c r="L8" s="16">
        <v>194191351</v>
      </c>
    </row>
    <row r="9" spans="1:12" x14ac:dyDescent="0.2">
      <c r="A9" s="6">
        <v>540</v>
      </c>
      <c r="B9" s="7" t="s">
        <v>50</v>
      </c>
      <c r="C9" s="16">
        <v>22439957</v>
      </c>
      <c r="D9" s="16">
        <v>2721605</v>
      </c>
      <c r="E9" s="16">
        <v>4391871</v>
      </c>
      <c r="F9" s="16">
        <v>2442023</v>
      </c>
      <c r="G9" s="16">
        <v>0</v>
      </c>
      <c r="H9" s="16">
        <v>2377000</v>
      </c>
      <c r="I9" s="16">
        <v>5214394</v>
      </c>
      <c r="J9" s="16">
        <v>20584839</v>
      </c>
      <c r="K9" s="16">
        <v>13505302</v>
      </c>
      <c r="L9" s="16">
        <v>73676991</v>
      </c>
    </row>
    <row r="10" spans="1:12" x14ac:dyDescent="0.2">
      <c r="A10" s="6">
        <v>519</v>
      </c>
      <c r="B10" s="7" t="s">
        <v>30</v>
      </c>
      <c r="C10" s="16">
        <v>12358686</v>
      </c>
      <c r="D10" s="16">
        <v>1179425</v>
      </c>
      <c r="E10" s="16">
        <v>2701063</v>
      </c>
      <c r="F10" s="16">
        <v>863407</v>
      </c>
      <c r="G10" s="16">
        <v>0</v>
      </c>
      <c r="H10" s="16">
        <v>1074317</v>
      </c>
      <c r="I10" s="16">
        <v>2234367</v>
      </c>
      <c r="J10" s="16">
        <v>6477545</v>
      </c>
      <c r="K10" s="16">
        <v>3517286</v>
      </c>
      <c r="L10" s="16">
        <v>30406096</v>
      </c>
    </row>
    <row r="11" spans="1:12" x14ac:dyDescent="0.2">
      <c r="A11" s="6">
        <v>514</v>
      </c>
      <c r="B11" s="7" t="s">
        <v>25</v>
      </c>
      <c r="C11" s="16">
        <v>44043887</v>
      </c>
      <c r="D11" s="16">
        <v>3572936</v>
      </c>
      <c r="E11" s="16">
        <v>5787609</v>
      </c>
      <c r="F11" s="16">
        <v>2562479</v>
      </c>
      <c r="G11" s="16">
        <v>0</v>
      </c>
      <c r="H11" s="16">
        <v>7669687</v>
      </c>
      <c r="I11" s="16">
        <v>12191634</v>
      </c>
      <c r="J11" s="16">
        <v>20335206</v>
      </c>
      <c r="K11" s="16">
        <v>15515812</v>
      </c>
      <c r="L11" s="16">
        <v>111679250</v>
      </c>
    </row>
    <row r="12" spans="1:12" x14ac:dyDescent="0.2">
      <c r="A12" s="6">
        <v>529</v>
      </c>
      <c r="B12" s="7" t="s">
        <v>40</v>
      </c>
      <c r="C12" s="16">
        <v>20233398</v>
      </c>
      <c r="D12" s="16">
        <v>734740</v>
      </c>
      <c r="E12" s="16">
        <v>5536525</v>
      </c>
      <c r="F12" s="16">
        <v>394613</v>
      </c>
      <c r="G12" s="16">
        <v>0</v>
      </c>
      <c r="H12" s="16">
        <v>5766142</v>
      </c>
      <c r="I12" s="16">
        <v>3784421</v>
      </c>
      <c r="J12" s="16">
        <v>10529536</v>
      </c>
      <c r="K12" s="16">
        <v>12615168</v>
      </c>
      <c r="L12" s="16">
        <v>59594543</v>
      </c>
    </row>
    <row r="13" spans="1:12" x14ac:dyDescent="0.2">
      <c r="A13" s="6">
        <v>513</v>
      </c>
      <c r="B13" s="7" t="s">
        <v>24</v>
      </c>
      <c r="C13" s="16">
        <v>16924509</v>
      </c>
      <c r="D13" s="16">
        <v>2169895</v>
      </c>
      <c r="E13" s="16">
        <v>3395255</v>
      </c>
      <c r="F13" s="16">
        <v>863789</v>
      </c>
      <c r="G13" s="16">
        <v>0</v>
      </c>
      <c r="H13" s="16">
        <v>2021220</v>
      </c>
      <c r="I13" s="16">
        <v>3116488</v>
      </c>
      <c r="J13" s="16">
        <v>5756441</v>
      </c>
      <c r="K13" s="16">
        <v>4281974</v>
      </c>
      <c r="L13" s="16">
        <v>38529571</v>
      </c>
    </row>
    <row r="14" spans="1:12" x14ac:dyDescent="0.2">
      <c r="A14" s="6">
        <v>525</v>
      </c>
      <c r="B14" s="7" t="s">
        <v>36</v>
      </c>
      <c r="C14" s="16">
        <v>75798882</v>
      </c>
      <c r="D14" s="16">
        <v>6233618</v>
      </c>
      <c r="E14" s="16">
        <v>11751673</v>
      </c>
      <c r="F14" s="16">
        <v>3410531</v>
      </c>
      <c r="G14" s="16">
        <v>0</v>
      </c>
      <c r="H14" s="16">
        <v>18611478</v>
      </c>
      <c r="I14" s="16">
        <v>18498644</v>
      </c>
      <c r="J14" s="16">
        <v>23462350</v>
      </c>
      <c r="K14" s="16">
        <v>21113380</v>
      </c>
      <c r="L14" s="16">
        <v>178880556</v>
      </c>
    </row>
    <row r="15" spans="1:12" x14ac:dyDescent="0.2">
      <c r="A15" s="6">
        <v>520</v>
      </c>
      <c r="B15" s="7" t="s">
        <v>31</v>
      </c>
      <c r="C15" s="16">
        <v>15410949</v>
      </c>
      <c r="D15" s="16">
        <v>2339280</v>
      </c>
      <c r="E15" s="16">
        <v>3593952</v>
      </c>
      <c r="F15" s="16">
        <v>3250802</v>
      </c>
      <c r="G15" s="16">
        <v>0</v>
      </c>
      <c r="H15" s="16">
        <v>4123602</v>
      </c>
      <c r="I15" s="16">
        <v>3479977</v>
      </c>
      <c r="J15" s="16">
        <v>10284635</v>
      </c>
      <c r="K15" s="16">
        <v>4866195</v>
      </c>
      <c r="L15" s="16">
        <v>47349392</v>
      </c>
    </row>
    <row r="16" spans="1:12" x14ac:dyDescent="0.2">
      <c r="A16" s="6">
        <v>501</v>
      </c>
      <c r="B16" s="7" t="s">
        <v>12</v>
      </c>
      <c r="C16" s="16">
        <v>15959623.23</v>
      </c>
      <c r="D16" s="16">
        <v>3724078.63</v>
      </c>
      <c r="E16" s="16">
        <v>2535817.1800000002</v>
      </c>
      <c r="F16" s="16">
        <v>109121.01000000001</v>
      </c>
      <c r="G16" s="16">
        <v>0</v>
      </c>
      <c r="H16" s="16">
        <v>2633121.9900000002</v>
      </c>
      <c r="I16" s="16">
        <v>3824206.52</v>
      </c>
      <c r="J16" s="16">
        <v>6346791.6200000001</v>
      </c>
      <c r="K16" s="16">
        <v>9210930.3399999999</v>
      </c>
      <c r="L16" s="16">
        <v>44343690.519999996</v>
      </c>
    </row>
    <row r="17" spans="1:12" x14ac:dyDescent="0.2">
      <c r="A17" s="6">
        <v>523</v>
      </c>
      <c r="B17" s="7" t="s">
        <v>34</v>
      </c>
      <c r="C17" s="16">
        <v>13853959</v>
      </c>
      <c r="D17" s="16">
        <v>3069872</v>
      </c>
      <c r="E17" s="16">
        <v>3625038</v>
      </c>
      <c r="F17" s="16">
        <v>1199559</v>
      </c>
      <c r="G17" s="16">
        <v>0</v>
      </c>
      <c r="H17" s="16">
        <v>2230642</v>
      </c>
      <c r="I17" s="16">
        <v>4365720</v>
      </c>
      <c r="J17" s="16">
        <v>12297370</v>
      </c>
      <c r="K17" s="16">
        <v>8136760</v>
      </c>
      <c r="L17" s="16">
        <v>48778920</v>
      </c>
    </row>
    <row r="18" spans="1:12" x14ac:dyDescent="0.2">
      <c r="A18" s="6">
        <v>532</v>
      </c>
      <c r="B18" s="7" t="s">
        <v>43</v>
      </c>
      <c r="C18" s="16">
        <v>71249988.829999998</v>
      </c>
      <c r="D18" s="16">
        <v>6444613.0300000003</v>
      </c>
      <c r="E18" s="16">
        <v>14245827.780000001</v>
      </c>
      <c r="F18" s="16">
        <v>15702584.030000001</v>
      </c>
      <c r="G18" s="16">
        <v>0</v>
      </c>
      <c r="H18" s="16">
        <v>6205747.2300000004</v>
      </c>
      <c r="I18" s="16">
        <v>12280958.520000001</v>
      </c>
      <c r="J18" s="16">
        <v>38844823.630000003</v>
      </c>
      <c r="K18" s="16">
        <v>18821386.289999999</v>
      </c>
      <c r="L18" s="16">
        <v>183795929.34</v>
      </c>
    </row>
    <row r="19" spans="1:12" x14ac:dyDescent="0.2">
      <c r="A19" s="6">
        <v>517</v>
      </c>
      <c r="B19" s="7" t="s">
        <v>28</v>
      </c>
      <c r="C19" s="16">
        <v>37058400</v>
      </c>
      <c r="D19" s="16">
        <v>1306481</v>
      </c>
      <c r="E19" s="16">
        <v>4121275</v>
      </c>
      <c r="F19" s="16">
        <v>4524479</v>
      </c>
      <c r="G19" s="16">
        <v>0</v>
      </c>
      <c r="H19" s="16">
        <v>2215869</v>
      </c>
      <c r="I19" s="16">
        <v>5936856</v>
      </c>
      <c r="J19" s="16">
        <v>22214446</v>
      </c>
      <c r="K19" s="16">
        <v>9446276</v>
      </c>
      <c r="L19" s="16">
        <v>86824082</v>
      </c>
    </row>
    <row r="20" spans="1:12" x14ac:dyDescent="0.2">
      <c r="A20" s="6">
        <v>536</v>
      </c>
      <c r="B20" s="7" t="s">
        <v>47</v>
      </c>
      <c r="C20" s="16">
        <v>22806072</v>
      </c>
      <c r="D20" s="16">
        <v>4458577</v>
      </c>
      <c r="E20" s="16">
        <v>4618304</v>
      </c>
      <c r="F20" s="16">
        <v>9799478</v>
      </c>
      <c r="G20" s="16">
        <v>0</v>
      </c>
      <c r="H20" s="16">
        <v>2374141</v>
      </c>
      <c r="I20" s="16">
        <v>7494501</v>
      </c>
      <c r="J20" s="16">
        <v>11644946</v>
      </c>
      <c r="K20" s="16">
        <v>9352563</v>
      </c>
      <c r="L20" s="16">
        <v>72548582</v>
      </c>
    </row>
    <row r="21" spans="1:12" x14ac:dyDescent="0.2">
      <c r="A21" s="6">
        <v>526</v>
      </c>
      <c r="B21" s="7" t="s">
        <v>37</v>
      </c>
      <c r="C21" s="16">
        <v>30537236</v>
      </c>
      <c r="D21" s="16">
        <v>6061863</v>
      </c>
      <c r="E21" s="16">
        <v>22763638</v>
      </c>
      <c r="F21" s="16">
        <v>3574798</v>
      </c>
      <c r="G21" s="16">
        <v>0</v>
      </c>
      <c r="H21" s="16">
        <v>4829106</v>
      </c>
      <c r="I21" s="16">
        <v>7441737</v>
      </c>
      <c r="J21" s="16">
        <v>15073885</v>
      </c>
      <c r="K21" s="16">
        <v>779698</v>
      </c>
      <c r="L21" s="16">
        <v>91061961</v>
      </c>
    </row>
    <row r="22" spans="1:12" x14ac:dyDescent="0.2">
      <c r="A22" s="6">
        <v>530</v>
      </c>
      <c r="B22" s="7" t="s">
        <v>41</v>
      </c>
      <c r="C22" s="16">
        <v>16194383</v>
      </c>
      <c r="D22" s="16">
        <v>4174735</v>
      </c>
      <c r="E22" s="16">
        <v>4711394</v>
      </c>
      <c r="F22" s="16">
        <v>4760415</v>
      </c>
      <c r="G22" s="16">
        <v>0</v>
      </c>
      <c r="H22" s="16">
        <v>1854356</v>
      </c>
      <c r="I22" s="16">
        <v>7110381</v>
      </c>
      <c r="J22" s="16">
        <v>10635503</v>
      </c>
      <c r="K22" s="16">
        <v>9363469</v>
      </c>
      <c r="L22" s="16">
        <v>58804636</v>
      </c>
    </row>
    <row r="23" spans="1:12" x14ac:dyDescent="0.2">
      <c r="A23" s="6">
        <v>528</v>
      </c>
      <c r="B23" s="7" t="s">
        <v>39</v>
      </c>
      <c r="C23" s="16">
        <v>28156657</v>
      </c>
      <c r="D23" s="16">
        <v>4824196</v>
      </c>
      <c r="E23" s="16">
        <v>6464744</v>
      </c>
      <c r="F23" s="16">
        <v>2022325</v>
      </c>
      <c r="G23" s="16">
        <v>0</v>
      </c>
      <c r="H23" s="16">
        <v>4829543</v>
      </c>
      <c r="I23" s="16">
        <v>8590023</v>
      </c>
      <c r="J23" s="16">
        <v>18255216</v>
      </c>
      <c r="K23" s="16">
        <v>5574956</v>
      </c>
      <c r="L23" s="16">
        <v>78717660</v>
      </c>
    </row>
    <row r="24" spans="1:12" x14ac:dyDescent="0.2">
      <c r="A24" s="6">
        <v>524</v>
      </c>
      <c r="B24" s="7" t="s">
        <v>35</v>
      </c>
      <c r="C24" s="16">
        <v>58974112</v>
      </c>
      <c r="D24" s="16">
        <v>10605937</v>
      </c>
      <c r="E24" s="16">
        <v>14239295</v>
      </c>
      <c r="F24" s="16">
        <v>955827</v>
      </c>
      <c r="G24" s="16">
        <v>0</v>
      </c>
      <c r="H24" s="16">
        <v>12253757</v>
      </c>
      <c r="I24" s="16">
        <v>14422453</v>
      </c>
      <c r="J24" s="16">
        <v>25742204</v>
      </c>
      <c r="K24" s="16">
        <v>28483916</v>
      </c>
      <c r="L24" s="16">
        <v>165677501</v>
      </c>
    </row>
    <row r="25" spans="1:12" x14ac:dyDescent="0.2">
      <c r="A25" s="6">
        <v>527</v>
      </c>
      <c r="B25" s="7" t="s">
        <v>38</v>
      </c>
      <c r="C25" s="16">
        <v>19737777</v>
      </c>
      <c r="D25" s="16">
        <v>3243294</v>
      </c>
      <c r="E25" s="16">
        <v>4170617</v>
      </c>
      <c r="F25" s="16">
        <v>1225702</v>
      </c>
      <c r="G25" s="16">
        <v>0</v>
      </c>
      <c r="H25" s="16">
        <v>801193</v>
      </c>
      <c r="I25" s="16">
        <v>4725211</v>
      </c>
      <c r="J25" s="16">
        <v>7755532</v>
      </c>
      <c r="K25" s="16">
        <v>10535051</v>
      </c>
      <c r="L25" s="16">
        <v>52194377</v>
      </c>
    </row>
    <row r="26" spans="1:12" x14ac:dyDescent="0.2">
      <c r="A26" s="6">
        <v>535</v>
      </c>
      <c r="B26" s="7" t="s">
        <v>46</v>
      </c>
      <c r="C26" s="16">
        <v>57234789</v>
      </c>
      <c r="D26" s="16">
        <v>22056162</v>
      </c>
      <c r="E26" s="16">
        <v>11814933</v>
      </c>
      <c r="F26" s="16">
        <v>1194061</v>
      </c>
      <c r="G26" s="16">
        <v>0</v>
      </c>
      <c r="H26" s="16">
        <v>6729986</v>
      </c>
      <c r="I26" s="16">
        <v>11181886</v>
      </c>
      <c r="J26" s="16">
        <v>13232029</v>
      </c>
      <c r="K26" s="16">
        <v>9479184</v>
      </c>
      <c r="L26" s="16">
        <v>132923030</v>
      </c>
    </row>
    <row r="27" spans="1:12" x14ac:dyDescent="0.2">
      <c r="A27" s="6">
        <v>505</v>
      </c>
      <c r="B27" s="7" t="s">
        <v>16</v>
      </c>
      <c r="C27" s="16">
        <v>42219516</v>
      </c>
      <c r="D27" s="16">
        <v>9556938</v>
      </c>
      <c r="E27" s="16">
        <v>8279093</v>
      </c>
      <c r="F27" s="16">
        <v>3453390</v>
      </c>
      <c r="G27" s="16">
        <v>0</v>
      </c>
      <c r="H27" s="16">
        <v>4259141</v>
      </c>
      <c r="I27" s="16">
        <v>8733068</v>
      </c>
      <c r="J27" s="16">
        <v>21843456</v>
      </c>
      <c r="K27" s="16">
        <v>15786736</v>
      </c>
      <c r="L27" s="16">
        <v>114131338</v>
      </c>
    </row>
    <row r="28" spans="1:12" x14ac:dyDescent="0.2">
      <c r="A28" s="6">
        <v>515</v>
      </c>
      <c r="B28" s="7" t="s">
        <v>26</v>
      </c>
      <c r="C28" s="16">
        <v>19074457</v>
      </c>
      <c r="D28" s="16">
        <v>1944460</v>
      </c>
      <c r="E28" s="16">
        <v>8256285</v>
      </c>
      <c r="F28" s="16">
        <v>4212685</v>
      </c>
      <c r="G28" s="16">
        <v>1346304</v>
      </c>
      <c r="H28" s="16">
        <v>2587381</v>
      </c>
      <c r="I28" s="16">
        <v>4509923</v>
      </c>
      <c r="J28" s="16">
        <v>11540597</v>
      </c>
      <c r="K28" s="16">
        <v>7733905</v>
      </c>
      <c r="L28" s="16">
        <v>61205997</v>
      </c>
    </row>
    <row r="29" spans="1:12" x14ac:dyDescent="0.2">
      <c r="A29" s="6">
        <v>521</v>
      </c>
      <c r="B29" s="7" t="s">
        <v>32</v>
      </c>
      <c r="C29" s="16">
        <v>9476223</v>
      </c>
      <c r="D29" s="16">
        <v>1706433</v>
      </c>
      <c r="E29" s="16">
        <v>2915164</v>
      </c>
      <c r="F29" s="16">
        <v>2161695</v>
      </c>
      <c r="G29" s="16">
        <v>0</v>
      </c>
      <c r="H29" s="16">
        <v>2868258</v>
      </c>
      <c r="I29" s="16">
        <v>3662226</v>
      </c>
      <c r="J29" s="16">
        <v>6565505</v>
      </c>
      <c r="K29" s="16">
        <v>8051272</v>
      </c>
      <c r="L29" s="16">
        <v>37406776</v>
      </c>
    </row>
    <row r="30" spans="1:12" x14ac:dyDescent="0.2">
      <c r="A30" s="6">
        <v>537</v>
      </c>
      <c r="B30" s="7" t="s">
        <v>48</v>
      </c>
      <c r="C30" s="16">
        <v>13140968</v>
      </c>
      <c r="D30" s="16">
        <v>1215930</v>
      </c>
      <c r="E30" s="16">
        <v>3294785</v>
      </c>
      <c r="F30" s="16">
        <v>1393198</v>
      </c>
      <c r="G30" s="16">
        <v>0</v>
      </c>
      <c r="H30" s="16">
        <v>1872050</v>
      </c>
      <c r="I30" s="16">
        <v>2722433</v>
      </c>
      <c r="J30" s="16">
        <v>6225434</v>
      </c>
      <c r="K30" s="16">
        <v>7671046</v>
      </c>
      <c r="L30" s="16">
        <v>37535844</v>
      </c>
    </row>
    <row r="31" spans="1:12" x14ac:dyDescent="0.2">
      <c r="A31" s="6">
        <v>511</v>
      </c>
      <c r="B31" s="7" t="s">
        <v>22</v>
      </c>
      <c r="C31" s="16">
        <v>27350791</v>
      </c>
      <c r="D31" s="16">
        <v>4329173</v>
      </c>
      <c r="E31" s="16">
        <v>6193892</v>
      </c>
      <c r="F31" s="16">
        <v>8002732</v>
      </c>
      <c r="G31" s="16">
        <v>0</v>
      </c>
      <c r="H31" s="16">
        <v>1360432</v>
      </c>
      <c r="I31" s="16">
        <v>6455815</v>
      </c>
      <c r="J31" s="16">
        <v>12958190</v>
      </c>
      <c r="K31" s="16">
        <v>12546712</v>
      </c>
      <c r="L31" s="16">
        <v>79197737</v>
      </c>
    </row>
    <row r="32" spans="1:12" x14ac:dyDescent="0.2">
      <c r="A32" s="6">
        <v>518</v>
      </c>
      <c r="B32" s="7" t="s">
        <v>29</v>
      </c>
      <c r="C32" s="16">
        <v>9427885</v>
      </c>
      <c r="D32" s="16">
        <v>604892</v>
      </c>
      <c r="E32" s="16">
        <v>4379012</v>
      </c>
      <c r="F32" s="16">
        <v>176659</v>
      </c>
      <c r="G32" s="16">
        <v>0</v>
      </c>
      <c r="H32" s="16">
        <v>992551</v>
      </c>
      <c r="I32" s="16">
        <v>1645576</v>
      </c>
      <c r="J32" s="16">
        <v>6735342</v>
      </c>
      <c r="K32" s="16">
        <v>6187173</v>
      </c>
      <c r="L32" s="16">
        <v>30149090</v>
      </c>
    </row>
    <row r="33" spans="1:12" x14ac:dyDescent="0.2">
      <c r="A33" s="6">
        <v>506</v>
      </c>
      <c r="B33" s="7" t="s">
        <v>17</v>
      </c>
      <c r="C33" s="16">
        <v>7843613</v>
      </c>
      <c r="D33" s="16">
        <v>1442950</v>
      </c>
      <c r="E33" s="16">
        <v>2890476</v>
      </c>
      <c r="F33" s="16">
        <v>1070839</v>
      </c>
      <c r="G33" s="16">
        <v>9838</v>
      </c>
      <c r="H33" s="16">
        <v>2790332</v>
      </c>
      <c r="I33" s="16">
        <v>2059012</v>
      </c>
      <c r="J33" s="16">
        <v>3988301</v>
      </c>
      <c r="K33" s="16">
        <v>5473383</v>
      </c>
      <c r="L33" s="16">
        <v>27568744</v>
      </c>
    </row>
    <row r="34" spans="1:12" x14ac:dyDescent="0.2">
      <c r="A34" s="6">
        <v>531</v>
      </c>
      <c r="B34" s="7" t="s">
        <v>42</v>
      </c>
      <c r="C34" s="16">
        <v>8818393</v>
      </c>
      <c r="D34" s="16">
        <v>544135</v>
      </c>
      <c r="E34" s="16">
        <v>2256616</v>
      </c>
      <c r="F34" s="16">
        <v>637595</v>
      </c>
      <c r="G34" s="16">
        <v>0</v>
      </c>
      <c r="H34" s="16">
        <v>1047388</v>
      </c>
      <c r="I34" s="16">
        <v>2785568</v>
      </c>
      <c r="J34" s="16">
        <v>4027329</v>
      </c>
      <c r="K34" s="16">
        <v>4652459</v>
      </c>
      <c r="L34" s="16">
        <v>24769483</v>
      </c>
    </row>
    <row r="35" spans="1:12" x14ac:dyDescent="0.2">
      <c r="A35" s="6">
        <v>510</v>
      </c>
      <c r="B35" s="7" t="s">
        <v>21</v>
      </c>
      <c r="C35" s="16">
        <v>23919649</v>
      </c>
      <c r="D35" s="16">
        <v>1095462</v>
      </c>
      <c r="E35" s="16">
        <v>14238433</v>
      </c>
      <c r="F35" s="16">
        <v>4125033</v>
      </c>
      <c r="G35" s="16">
        <v>0</v>
      </c>
      <c r="H35" s="16">
        <v>3812289</v>
      </c>
      <c r="I35" s="16">
        <v>5805894</v>
      </c>
      <c r="J35" s="16">
        <v>8023117</v>
      </c>
      <c r="K35" s="16">
        <v>3335793</v>
      </c>
      <c r="L35" s="16">
        <v>64355670</v>
      </c>
    </row>
    <row r="36" spans="1:12" x14ac:dyDescent="0.2">
      <c r="A36" s="6">
        <v>533</v>
      </c>
      <c r="B36" s="7" t="s">
        <v>44</v>
      </c>
      <c r="C36" s="16">
        <v>4431472</v>
      </c>
      <c r="D36" s="16">
        <v>513747</v>
      </c>
      <c r="E36" s="16">
        <v>2732903</v>
      </c>
      <c r="F36" s="16">
        <v>2344127</v>
      </c>
      <c r="G36" s="16">
        <v>0</v>
      </c>
      <c r="H36" s="16">
        <v>1299720</v>
      </c>
      <c r="I36" s="16">
        <v>4507247</v>
      </c>
      <c r="J36" s="16">
        <v>1088458</v>
      </c>
      <c r="K36" s="16">
        <v>4286213</v>
      </c>
      <c r="L36" s="16">
        <v>21203887</v>
      </c>
    </row>
    <row r="37" spans="1:12" x14ac:dyDescent="0.2">
      <c r="A37" s="6">
        <v>522</v>
      </c>
      <c r="B37" s="7" t="s">
        <v>33</v>
      </c>
      <c r="C37" s="16">
        <v>44437319</v>
      </c>
      <c r="D37" s="16">
        <v>1508734</v>
      </c>
      <c r="E37" s="16">
        <v>8722485</v>
      </c>
      <c r="F37" s="16">
        <v>8755042</v>
      </c>
      <c r="G37" s="16">
        <v>0</v>
      </c>
      <c r="H37" s="16">
        <v>1828513</v>
      </c>
      <c r="I37" s="16">
        <v>10328070</v>
      </c>
      <c r="J37" s="16">
        <v>15238505</v>
      </c>
      <c r="K37" s="16">
        <v>14930478</v>
      </c>
      <c r="L37" s="16">
        <v>105749146</v>
      </c>
    </row>
    <row r="38" spans="1:12" x14ac:dyDescent="0.2">
      <c r="A38" s="6">
        <v>534</v>
      </c>
      <c r="B38" s="7" t="s">
        <v>45</v>
      </c>
      <c r="C38" s="16">
        <v>5876210</v>
      </c>
      <c r="D38" s="16">
        <v>1124950</v>
      </c>
      <c r="E38" s="16">
        <v>1760470</v>
      </c>
      <c r="F38" s="16">
        <v>578748</v>
      </c>
      <c r="G38" s="16">
        <v>0</v>
      </c>
      <c r="H38" s="16">
        <v>3069545</v>
      </c>
      <c r="I38" s="16">
        <v>1222420</v>
      </c>
      <c r="J38" s="16">
        <v>5056384</v>
      </c>
      <c r="K38" s="16">
        <v>3527838</v>
      </c>
      <c r="L38" s="16">
        <v>22216565</v>
      </c>
    </row>
    <row r="39" spans="1:12" x14ac:dyDescent="0.2">
      <c r="A39" s="6">
        <v>504</v>
      </c>
      <c r="B39" s="7" t="s">
        <v>15</v>
      </c>
      <c r="C39" s="16">
        <v>32840138.629999999</v>
      </c>
      <c r="D39" s="16">
        <v>9252780.2400000002</v>
      </c>
      <c r="E39" s="16">
        <v>10421709.449999999</v>
      </c>
      <c r="F39" s="16">
        <v>2942475.3899999997</v>
      </c>
      <c r="G39" s="16">
        <v>0</v>
      </c>
      <c r="H39" s="16">
        <v>3912885.99</v>
      </c>
      <c r="I39" s="16">
        <v>14779708.710000001</v>
      </c>
      <c r="J39" s="16">
        <v>20735910.920000002</v>
      </c>
      <c r="K39" s="16">
        <v>19913118.399999999</v>
      </c>
      <c r="L39" s="16">
        <v>114798727.72999999</v>
      </c>
    </row>
    <row r="40" spans="1:12" x14ac:dyDescent="0.2">
      <c r="A40" s="6">
        <v>516</v>
      </c>
      <c r="B40" s="7" t="s">
        <v>27</v>
      </c>
      <c r="C40" s="16">
        <v>36501916</v>
      </c>
      <c r="D40" s="16">
        <v>5470972</v>
      </c>
      <c r="E40" s="16">
        <v>15481422</v>
      </c>
      <c r="F40" s="16">
        <v>3114289</v>
      </c>
      <c r="G40" s="16">
        <v>0</v>
      </c>
      <c r="H40" s="16">
        <v>3951527</v>
      </c>
      <c r="I40" s="16">
        <v>8497665</v>
      </c>
      <c r="J40" s="16">
        <v>25349954</v>
      </c>
      <c r="K40" s="16">
        <v>8902254</v>
      </c>
      <c r="L40" s="16">
        <v>107269999</v>
      </c>
    </row>
    <row r="41" spans="1:12" x14ac:dyDescent="0.2">
      <c r="A41" s="6">
        <v>539</v>
      </c>
      <c r="B41" s="7" t="s">
        <v>49</v>
      </c>
      <c r="C41" s="16">
        <v>10036848</v>
      </c>
      <c r="D41" s="16">
        <v>1034955</v>
      </c>
      <c r="E41" s="16">
        <v>3536289</v>
      </c>
      <c r="F41" s="16">
        <v>1050236</v>
      </c>
      <c r="G41" s="16">
        <v>0</v>
      </c>
      <c r="H41" s="16">
        <v>1511419</v>
      </c>
      <c r="I41" s="16">
        <v>2294566</v>
      </c>
      <c r="J41" s="16">
        <v>8241656</v>
      </c>
      <c r="K41" s="16">
        <v>4888788</v>
      </c>
      <c r="L41" s="16">
        <v>32594757</v>
      </c>
    </row>
    <row r="42" spans="1:12" ht="24" customHeight="1" x14ac:dyDescent="0.2">
      <c r="A42" s="6"/>
      <c r="B42" s="9" t="s">
        <v>51</v>
      </c>
      <c r="C42" s="17">
        <f t="shared" ref="C42:K42" si="0">SUM(C3:C41)</f>
        <v>1311134205.6900001</v>
      </c>
      <c r="D42" s="17">
        <f t="shared" si="0"/>
        <v>222808886.90000001</v>
      </c>
      <c r="E42" s="17">
        <f t="shared" si="0"/>
        <v>352686643.41000003</v>
      </c>
      <c r="F42" s="17">
        <f t="shared" si="0"/>
        <v>119873075.43000001</v>
      </c>
      <c r="G42" s="17">
        <f t="shared" si="0"/>
        <v>1356142</v>
      </c>
      <c r="H42" s="17">
        <f t="shared" si="0"/>
        <v>160378204.21000001</v>
      </c>
      <c r="I42" s="17">
        <f t="shared" si="0"/>
        <v>333277888.75</v>
      </c>
      <c r="J42" s="17">
        <f t="shared" si="0"/>
        <v>657507546.16999996</v>
      </c>
      <c r="K42" s="17">
        <f t="shared" si="0"/>
        <v>504448996.03000003</v>
      </c>
      <c r="L42" s="17">
        <f>SUM(C42:K42)</f>
        <v>3663471588.5900006</v>
      </c>
    </row>
    <row r="43" spans="1:12" ht="58.15" customHeight="1" x14ac:dyDescent="0.2">
      <c r="A43" s="6"/>
      <c r="B43" s="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">
      <c r="A44" s="13" t="s">
        <v>52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Jennifer L. Franklin</cp:lastModifiedBy>
  <dcterms:created xsi:type="dcterms:W3CDTF">2018-11-20T17:50:28Z</dcterms:created>
  <dcterms:modified xsi:type="dcterms:W3CDTF">2022-10-25T21:03:31Z</dcterms:modified>
</cp:coreProperties>
</file>